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13416" windowHeight="4908" activeTab="2"/>
  </bookViews>
  <sheets>
    <sheet name="收支预算总表" sheetId="1" r:id="rId1"/>
    <sheet name="支出预算表" sheetId="2" r:id="rId2"/>
    <sheet name="三公经费" sheetId="3" r:id="rId3"/>
  </sheets>
  <calcPr calcId="145621"/>
</workbook>
</file>

<file path=xl/calcChain.xml><?xml version="1.0" encoding="utf-8"?>
<calcChain xmlns="http://schemas.openxmlformats.org/spreadsheetml/2006/main">
  <c r="C6" i="3" l="1"/>
  <c r="A6" i="3" l="1"/>
  <c r="C13" i="2"/>
  <c r="C12" i="2"/>
  <c r="C4" i="2" l="1"/>
  <c r="F28" i="1"/>
  <c r="F26" i="1"/>
  <c r="D28" i="1"/>
  <c r="B26" i="1"/>
  <c r="B28" i="1" s="1"/>
</calcChain>
</file>

<file path=xl/sharedStrings.xml><?xml version="1.0" encoding="utf-8"?>
<sst xmlns="http://schemas.openxmlformats.org/spreadsheetml/2006/main" count="85" uniqueCount="84">
  <si>
    <t>项目名称</t>
    <phoneticPr fontId="1" type="noConversion"/>
  </si>
  <si>
    <t>金额</t>
    <phoneticPr fontId="1" type="noConversion"/>
  </si>
  <si>
    <t>收入预算</t>
    <phoneticPr fontId="1" type="noConversion"/>
  </si>
  <si>
    <t>功能科目</t>
    <phoneticPr fontId="1" type="noConversion"/>
  </si>
  <si>
    <t>金额</t>
    <phoneticPr fontId="1" type="noConversion"/>
  </si>
  <si>
    <t>功能分类</t>
    <phoneticPr fontId="1" type="noConversion"/>
  </si>
  <si>
    <t>项目名称</t>
    <phoneticPr fontId="1" type="noConversion"/>
  </si>
  <si>
    <t>支出用途</t>
    <phoneticPr fontId="1" type="noConversion"/>
  </si>
  <si>
    <t>支出预算</t>
    <phoneticPr fontId="1" type="noConversion"/>
  </si>
  <si>
    <t>一、财政拨款</t>
    <phoneticPr fontId="1" type="noConversion"/>
  </si>
  <si>
    <t xml:space="preserve"> 1、公共财政预算资金</t>
    <phoneticPr fontId="1" type="noConversion"/>
  </si>
  <si>
    <t xml:space="preserve"> 2、政府性基金</t>
    <phoneticPr fontId="1" type="noConversion"/>
  </si>
  <si>
    <t>二、专户管理非税资金</t>
    <phoneticPr fontId="1" type="noConversion"/>
  </si>
  <si>
    <t>三、其他资金</t>
    <phoneticPr fontId="1" type="noConversion"/>
  </si>
  <si>
    <t>一、一般公共服务</t>
    <phoneticPr fontId="1" type="noConversion"/>
  </si>
  <si>
    <t>二、外交</t>
    <phoneticPr fontId="1" type="noConversion"/>
  </si>
  <si>
    <t>三、国防</t>
    <phoneticPr fontId="1" type="noConversion"/>
  </si>
  <si>
    <t>四、公共安全</t>
    <phoneticPr fontId="1" type="noConversion"/>
  </si>
  <si>
    <t>五、教育</t>
    <phoneticPr fontId="1" type="noConversion"/>
  </si>
  <si>
    <t>六、科学技术</t>
    <phoneticPr fontId="1" type="noConversion"/>
  </si>
  <si>
    <t>七、文化体育与传媒</t>
    <phoneticPr fontId="1" type="noConversion"/>
  </si>
  <si>
    <t>八、社会保障和就业</t>
    <phoneticPr fontId="1" type="noConversion"/>
  </si>
  <si>
    <t>九、医疗卫生</t>
    <phoneticPr fontId="1" type="noConversion"/>
  </si>
  <si>
    <t>十、节能环保</t>
    <phoneticPr fontId="1" type="noConversion"/>
  </si>
  <si>
    <t>十一、城乡社区事务</t>
    <phoneticPr fontId="1" type="noConversion"/>
  </si>
  <si>
    <t>十二、农林水利事务</t>
    <phoneticPr fontId="1" type="noConversion"/>
  </si>
  <si>
    <t>十三、交通运输</t>
    <phoneticPr fontId="1" type="noConversion"/>
  </si>
  <si>
    <t>十四、资源勘探电力信息等事务</t>
    <phoneticPr fontId="1" type="noConversion"/>
  </si>
  <si>
    <t>十五、商业服务业等事务</t>
    <phoneticPr fontId="1" type="noConversion"/>
  </si>
  <si>
    <t>十六、金融监管等事务支出</t>
    <phoneticPr fontId="1" type="noConversion"/>
  </si>
  <si>
    <t>十七、国土资源气象等事务</t>
    <phoneticPr fontId="1" type="noConversion"/>
  </si>
  <si>
    <t>十八、住房保障支出</t>
    <phoneticPr fontId="1" type="noConversion"/>
  </si>
  <si>
    <t>十九、粮油物资管理事务</t>
    <phoneticPr fontId="1" type="noConversion"/>
  </si>
  <si>
    <t>二十、其他支出</t>
    <phoneticPr fontId="1" type="noConversion"/>
  </si>
  <si>
    <t>当年收入小计</t>
    <phoneticPr fontId="1" type="noConversion"/>
  </si>
  <si>
    <t>四、上年结转资金</t>
    <phoneticPr fontId="1" type="noConversion"/>
  </si>
  <si>
    <t>收入合计</t>
    <phoneticPr fontId="1" type="noConversion"/>
  </si>
  <si>
    <t>支出合计</t>
    <phoneticPr fontId="1" type="noConversion"/>
  </si>
  <si>
    <t>一、基本支出</t>
    <phoneticPr fontId="1" type="noConversion"/>
  </si>
  <si>
    <t>二、项目支出</t>
    <phoneticPr fontId="1" type="noConversion"/>
  </si>
  <si>
    <t>三、单位预留机动</t>
    <phoneticPr fontId="1" type="noConversion"/>
  </si>
  <si>
    <t>当年支出小计</t>
    <phoneticPr fontId="1" type="noConversion"/>
  </si>
  <si>
    <t>四、结转下年资金</t>
    <phoneticPr fontId="1" type="noConversion"/>
  </si>
  <si>
    <t>支出合计</t>
    <phoneticPr fontId="1" type="noConversion"/>
  </si>
  <si>
    <t>单位：万元</t>
    <phoneticPr fontId="1" type="noConversion"/>
  </si>
  <si>
    <t>公开表一</t>
    <phoneticPr fontId="1" type="noConversion"/>
  </si>
  <si>
    <t>科目名称</t>
    <phoneticPr fontId="1" type="noConversion"/>
  </si>
  <si>
    <t>合计</t>
    <phoneticPr fontId="1" type="noConversion"/>
  </si>
  <si>
    <t>合计</t>
    <phoneticPr fontId="1" type="noConversion"/>
  </si>
  <si>
    <t>一般公共服务</t>
    <phoneticPr fontId="1" type="noConversion"/>
  </si>
  <si>
    <t xml:space="preserve">  统计信息事务</t>
    <phoneticPr fontId="1" type="noConversion"/>
  </si>
  <si>
    <t>社会保障和就业</t>
    <phoneticPr fontId="1" type="noConversion"/>
  </si>
  <si>
    <t xml:space="preserve">  行政事业单位离退休</t>
    <phoneticPr fontId="1" type="noConversion"/>
  </si>
  <si>
    <t xml:space="preserve">    未归口管理的行政事业单位离退休</t>
    <phoneticPr fontId="1" type="noConversion"/>
  </si>
  <si>
    <t>住房保障支出</t>
    <phoneticPr fontId="1" type="noConversion"/>
  </si>
  <si>
    <t xml:space="preserve">  住房改革支出</t>
    <phoneticPr fontId="1" type="noConversion"/>
  </si>
  <si>
    <t xml:space="preserve">    住房公积金</t>
    <phoneticPr fontId="1" type="noConversion"/>
  </si>
  <si>
    <t xml:space="preserve">    提租补贴</t>
    <phoneticPr fontId="1" type="noConversion"/>
  </si>
  <si>
    <t>公开表二</t>
    <phoneticPr fontId="1" type="noConversion"/>
  </si>
  <si>
    <t>注：按照政府收支分类科目的功能分类“款”级科目列示，教育、医疗卫生、社会保障和就</t>
    <phoneticPr fontId="1" type="noConversion"/>
  </si>
  <si>
    <t xml:space="preserve">    业、农林水利事务、住房保障等支出细化到“项”。</t>
    <phoneticPr fontId="1" type="noConversion"/>
  </si>
  <si>
    <t xml:space="preserve">  科目编码</t>
    <phoneticPr fontId="1" type="noConversion"/>
  </si>
  <si>
    <t xml:space="preserve">  000</t>
    <phoneticPr fontId="1" type="noConversion"/>
  </si>
  <si>
    <t xml:space="preserve">  201</t>
    <phoneticPr fontId="1" type="noConversion"/>
  </si>
  <si>
    <t xml:space="preserve">  20105</t>
    <phoneticPr fontId="1" type="noConversion"/>
  </si>
  <si>
    <t xml:space="preserve">  208</t>
    <phoneticPr fontId="1" type="noConversion"/>
  </si>
  <si>
    <t xml:space="preserve">  20805</t>
    <phoneticPr fontId="1" type="noConversion"/>
  </si>
  <si>
    <t xml:space="preserve">  2080504</t>
    <phoneticPr fontId="1" type="noConversion"/>
  </si>
  <si>
    <t xml:space="preserve">  221</t>
    <phoneticPr fontId="1" type="noConversion"/>
  </si>
  <si>
    <t xml:space="preserve">  22102</t>
    <phoneticPr fontId="1" type="noConversion"/>
  </si>
  <si>
    <t xml:space="preserve">  2210201</t>
    <phoneticPr fontId="1" type="noConversion"/>
  </si>
  <si>
    <t xml:space="preserve">  2210202</t>
    <phoneticPr fontId="1" type="noConversion"/>
  </si>
  <si>
    <t>2014年江苏省统计局收支预算总表</t>
    <phoneticPr fontId="1" type="noConversion"/>
  </si>
  <si>
    <t>2014年度江苏省统计局财政拨款支出预算表</t>
    <phoneticPr fontId="1" type="noConversion"/>
  </si>
  <si>
    <t>公开表三</t>
    <phoneticPr fontId="1" type="noConversion"/>
  </si>
  <si>
    <t>合计</t>
    <phoneticPr fontId="1" type="noConversion"/>
  </si>
  <si>
    <t>因公出国（境）费</t>
    <phoneticPr fontId="1" type="noConversion"/>
  </si>
  <si>
    <t>小计</t>
    <phoneticPr fontId="1" type="noConversion"/>
  </si>
  <si>
    <t>公务用车购置费</t>
    <phoneticPr fontId="1" type="noConversion"/>
  </si>
  <si>
    <t>公务用车运行维护费</t>
    <phoneticPr fontId="1" type="noConversion"/>
  </si>
  <si>
    <t>公务接待费</t>
    <phoneticPr fontId="1" type="noConversion"/>
  </si>
  <si>
    <t>公务用车购置及运行维护费</t>
    <phoneticPr fontId="1" type="noConversion"/>
  </si>
  <si>
    <t>2014年度江苏省统计局公共财政预算“三公”经费支出预算表</t>
    <phoneticPr fontId="1" type="noConversion"/>
  </si>
  <si>
    <t>计量单位：万元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</si>
</sst>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C5" sqref="C5"/>
    </sheetView>
  </sheetViews>
  <sheetFormatPr defaultRowHeight="14.4" x14ac:dyDescent="0.25"/>
  <cols>
    <col min="1" max="1" width="21.88671875" customWidth="1"/>
    <col min="2" max="2" width="10.5546875" style="1" bestFit="1" customWidth="1"/>
    <col min="3" max="3" width="28.44140625" customWidth="1"/>
    <col min="4" max="4" width="10.5546875" style="1" bestFit="1" customWidth="1"/>
    <col min="5" max="5" width="16.6640625" customWidth="1"/>
    <col min="6" max="6" width="10.5546875" style="1" bestFit="1" customWidth="1"/>
  </cols>
  <sheetData>
    <row r="1" spans="1:6" ht="27" customHeight="1" x14ac:dyDescent="0.25">
      <c r="A1" s="13" t="s">
        <v>72</v>
      </c>
      <c r="B1" s="13"/>
      <c r="C1" s="13"/>
      <c r="D1" s="13"/>
      <c r="E1" s="13"/>
      <c r="F1" s="13"/>
    </row>
    <row r="2" spans="1:6" x14ac:dyDescent="0.25">
      <c r="A2" t="s">
        <v>45</v>
      </c>
      <c r="E2" s="12" t="s">
        <v>44</v>
      </c>
      <c r="F2" s="12"/>
    </row>
    <row r="3" spans="1:6" x14ac:dyDescent="0.25">
      <c r="A3" s="14" t="s">
        <v>2</v>
      </c>
      <c r="B3" s="14"/>
      <c r="C3" s="14" t="s">
        <v>8</v>
      </c>
      <c r="D3" s="14"/>
      <c r="E3" s="14"/>
      <c r="F3" s="14"/>
    </row>
    <row r="4" spans="1:6" x14ac:dyDescent="0.25">
      <c r="A4" s="14" t="s">
        <v>0</v>
      </c>
      <c r="B4" s="15" t="s">
        <v>1</v>
      </c>
      <c r="C4" s="14" t="s">
        <v>5</v>
      </c>
      <c r="D4" s="14"/>
      <c r="E4" s="14" t="s">
        <v>7</v>
      </c>
      <c r="F4" s="14"/>
    </row>
    <row r="5" spans="1:6" x14ac:dyDescent="0.25">
      <c r="A5" s="14"/>
      <c r="B5" s="15"/>
      <c r="C5" s="4" t="s">
        <v>3</v>
      </c>
      <c r="D5" s="5" t="s">
        <v>4</v>
      </c>
      <c r="E5" s="4" t="s">
        <v>6</v>
      </c>
      <c r="F5" s="5" t="s">
        <v>4</v>
      </c>
    </row>
    <row r="6" spans="1:6" x14ac:dyDescent="0.25">
      <c r="A6" s="2" t="s">
        <v>9</v>
      </c>
      <c r="B6" s="3">
        <v>11986.08</v>
      </c>
      <c r="C6" s="2" t="s">
        <v>14</v>
      </c>
      <c r="D6" s="3">
        <v>10447.83</v>
      </c>
      <c r="E6" s="2" t="s">
        <v>38</v>
      </c>
      <c r="F6" s="3">
        <v>7336</v>
      </c>
    </row>
    <row r="7" spans="1:6" x14ac:dyDescent="0.25">
      <c r="A7" s="2" t="s">
        <v>10</v>
      </c>
      <c r="B7" s="3"/>
      <c r="C7" s="2" t="s">
        <v>15</v>
      </c>
      <c r="D7" s="3"/>
      <c r="E7" s="2" t="s">
        <v>39</v>
      </c>
      <c r="F7" s="3">
        <v>4661.43</v>
      </c>
    </row>
    <row r="8" spans="1:6" x14ac:dyDescent="0.25">
      <c r="A8" s="2" t="s">
        <v>11</v>
      </c>
      <c r="B8" s="3"/>
      <c r="C8" s="2" t="s">
        <v>16</v>
      </c>
      <c r="D8" s="3"/>
      <c r="E8" s="2" t="s">
        <v>40</v>
      </c>
      <c r="F8" s="3">
        <v>68.650000000000006</v>
      </c>
    </row>
    <row r="9" spans="1:6" x14ac:dyDescent="0.25">
      <c r="A9" s="2" t="s">
        <v>12</v>
      </c>
      <c r="B9" s="3"/>
      <c r="C9" s="2" t="s">
        <v>17</v>
      </c>
      <c r="D9" s="3"/>
      <c r="E9" s="2"/>
      <c r="F9" s="3"/>
    </row>
    <row r="10" spans="1:6" x14ac:dyDescent="0.25">
      <c r="A10" s="2" t="s">
        <v>13</v>
      </c>
      <c r="B10" s="3"/>
      <c r="C10" s="2" t="s">
        <v>18</v>
      </c>
      <c r="D10" s="3"/>
      <c r="E10" s="2"/>
      <c r="F10" s="3"/>
    </row>
    <row r="11" spans="1:6" x14ac:dyDescent="0.25">
      <c r="A11" s="2"/>
      <c r="B11" s="3"/>
      <c r="C11" s="2" t="s">
        <v>19</v>
      </c>
      <c r="D11" s="3"/>
      <c r="E11" s="2"/>
      <c r="F11" s="3"/>
    </row>
    <row r="12" spans="1:6" x14ac:dyDescent="0.25">
      <c r="A12" s="2"/>
      <c r="B12" s="3"/>
      <c r="C12" s="2" t="s">
        <v>20</v>
      </c>
      <c r="D12" s="3"/>
      <c r="E12" s="2"/>
      <c r="F12" s="3"/>
    </row>
    <row r="13" spans="1:6" x14ac:dyDescent="0.25">
      <c r="A13" s="2"/>
      <c r="B13" s="3"/>
      <c r="C13" s="2" t="s">
        <v>21</v>
      </c>
      <c r="D13" s="3">
        <v>798.42</v>
      </c>
      <c r="E13" s="2"/>
      <c r="F13" s="3"/>
    </row>
    <row r="14" spans="1:6" x14ac:dyDescent="0.25">
      <c r="A14" s="2"/>
      <c r="B14" s="3"/>
      <c r="C14" s="2" t="s">
        <v>22</v>
      </c>
      <c r="D14" s="3"/>
      <c r="E14" s="2"/>
      <c r="F14" s="3"/>
    </row>
    <row r="15" spans="1:6" x14ac:dyDescent="0.25">
      <c r="A15" s="2"/>
      <c r="B15" s="3"/>
      <c r="C15" s="2" t="s">
        <v>23</v>
      </c>
      <c r="D15" s="3"/>
      <c r="E15" s="2"/>
      <c r="F15" s="3"/>
    </row>
    <row r="16" spans="1:6" x14ac:dyDescent="0.25">
      <c r="A16" s="2"/>
      <c r="B16" s="3"/>
      <c r="C16" s="2" t="s">
        <v>24</v>
      </c>
      <c r="D16" s="3"/>
      <c r="E16" s="2"/>
      <c r="F16" s="3"/>
    </row>
    <row r="17" spans="1:6" x14ac:dyDescent="0.25">
      <c r="A17" s="2"/>
      <c r="B17" s="3"/>
      <c r="C17" s="2" t="s">
        <v>25</v>
      </c>
      <c r="D17" s="3"/>
      <c r="E17" s="2"/>
      <c r="F17" s="3"/>
    </row>
    <row r="18" spans="1:6" x14ac:dyDescent="0.25">
      <c r="A18" s="2"/>
      <c r="B18" s="3"/>
      <c r="C18" s="2" t="s">
        <v>26</v>
      </c>
      <c r="D18" s="3"/>
      <c r="E18" s="2"/>
      <c r="F18" s="3"/>
    </row>
    <row r="19" spans="1:6" x14ac:dyDescent="0.25">
      <c r="A19" s="2"/>
      <c r="B19" s="3"/>
      <c r="C19" s="2" t="s">
        <v>27</v>
      </c>
      <c r="D19" s="3"/>
      <c r="E19" s="2"/>
      <c r="F19" s="3"/>
    </row>
    <row r="20" spans="1:6" x14ac:dyDescent="0.25">
      <c r="A20" s="2"/>
      <c r="B20" s="3"/>
      <c r="C20" s="2" t="s">
        <v>28</v>
      </c>
      <c r="D20" s="3"/>
      <c r="E20" s="2"/>
      <c r="F20" s="3"/>
    </row>
    <row r="21" spans="1:6" x14ac:dyDescent="0.25">
      <c r="A21" s="2"/>
      <c r="B21" s="3"/>
      <c r="C21" s="2" t="s">
        <v>29</v>
      </c>
      <c r="D21" s="3"/>
      <c r="E21" s="2"/>
      <c r="F21" s="3"/>
    </row>
    <row r="22" spans="1:6" x14ac:dyDescent="0.25">
      <c r="A22" s="2"/>
      <c r="B22" s="3"/>
      <c r="C22" s="2" t="s">
        <v>30</v>
      </c>
      <c r="D22" s="3"/>
      <c r="E22" s="2"/>
      <c r="F22" s="3"/>
    </row>
    <row r="23" spans="1:6" x14ac:dyDescent="0.25">
      <c r="A23" s="2"/>
      <c r="B23" s="3"/>
      <c r="C23" s="2" t="s">
        <v>31</v>
      </c>
      <c r="D23" s="3">
        <v>819.83</v>
      </c>
      <c r="E23" s="2"/>
      <c r="F23" s="3"/>
    </row>
    <row r="24" spans="1:6" x14ac:dyDescent="0.25">
      <c r="A24" s="2"/>
      <c r="B24" s="3"/>
      <c r="C24" s="2" t="s">
        <v>32</v>
      </c>
      <c r="D24" s="3"/>
      <c r="E24" s="2"/>
      <c r="F24" s="3"/>
    </row>
    <row r="25" spans="1:6" x14ac:dyDescent="0.25">
      <c r="A25" s="2"/>
      <c r="B25" s="3"/>
      <c r="C25" s="2" t="s">
        <v>33</v>
      </c>
      <c r="D25" s="3"/>
      <c r="E25" s="2"/>
      <c r="F25" s="3"/>
    </row>
    <row r="26" spans="1:6" x14ac:dyDescent="0.25">
      <c r="A26" s="4" t="s">
        <v>34</v>
      </c>
      <c r="B26" s="3">
        <f>B6+B10</f>
        <v>11986.08</v>
      </c>
      <c r="C26" s="2"/>
      <c r="D26" s="3"/>
      <c r="E26" s="4" t="s">
        <v>41</v>
      </c>
      <c r="F26" s="3">
        <f>SUM(F6:F8)</f>
        <v>12066.08</v>
      </c>
    </row>
    <row r="27" spans="1:6" x14ac:dyDescent="0.25">
      <c r="A27" s="2" t="s">
        <v>35</v>
      </c>
      <c r="B27" s="3">
        <v>80</v>
      </c>
      <c r="C27" s="2"/>
      <c r="D27" s="3"/>
      <c r="E27" s="2" t="s">
        <v>42</v>
      </c>
      <c r="F27" s="3"/>
    </row>
    <row r="28" spans="1:6" x14ac:dyDescent="0.25">
      <c r="A28" s="4" t="s">
        <v>36</v>
      </c>
      <c r="B28" s="3">
        <f>B26+B27</f>
        <v>12066.08</v>
      </c>
      <c r="C28" s="4" t="s">
        <v>37</v>
      </c>
      <c r="D28" s="3">
        <f>SUM(D6:D27)</f>
        <v>12066.08</v>
      </c>
      <c r="E28" s="4" t="s">
        <v>43</v>
      </c>
      <c r="F28" s="3">
        <f>F26+F27</f>
        <v>12066.08</v>
      </c>
    </row>
  </sheetData>
  <mergeCells count="8">
    <mergeCell ref="E2:F2"/>
    <mergeCell ref="A1:F1"/>
    <mergeCell ref="A3:B3"/>
    <mergeCell ref="C4:D4"/>
    <mergeCell ref="E4:F4"/>
    <mergeCell ref="C3:F3"/>
    <mergeCell ref="A4:A5"/>
    <mergeCell ref="B4:B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C1"/>
    </sheetView>
  </sheetViews>
  <sheetFormatPr defaultRowHeight="14.4" x14ac:dyDescent="0.25"/>
  <cols>
    <col min="1" max="1" width="17.88671875" style="6" customWidth="1"/>
    <col min="2" max="2" width="46.33203125" customWidth="1"/>
    <col min="3" max="3" width="17.6640625" style="1" customWidth="1"/>
    <col min="4" max="4" width="10.5546875" bestFit="1" customWidth="1"/>
  </cols>
  <sheetData>
    <row r="1" spans="1:4" ht="28.05" customHeight="1" x14ac:dyDescent="0.25">
      <c r="A1" s="16" t="s">
        <v>73</v>
      </c>
      <c r="B1" s="13"/>
      <c r="C1" s="13"/>
    </row>
    <row r="2" spans="1:4" x14ac:dyDescent="0.25">
      <c r="A2" s="8" t="s">
        <v>58</v>
      </c>
      <c r="B2" s="9"/>
      <c r="C2" s="10"/>
    </row>
    <row r="3" spans="1:4" x14ac:dyDescent="0.25">
      <c r="A3" s="7" t="s">
        <v>61</v>
      </c>
      <c r="B3" s="4" t="s">
        <v>46</v>
      </c>
      <c r="C3" s="5" t="s">
        <v>47</v>
      </c>
    </row>
    <row r="4" spans="1:4" x14ac:dyDescent="0.25">
      <c r="A4" s="7" t="s">
        <v>62</v>
      </c>
      <c r="B4" s="2" t="s">
        <v>48</v>
      </c>
      <c r="C4" s="3">
        <f>C5+C7+C10</f>
        <v>11986.08</v>
      </c>
      <c r="D4" s="1"/>
    </row>
    <row r="5" spans="1:4" x14ac:dyDescent="0.25">
      <c r="A5" s="7" t="s">
        <v>63</v>
      </c>
      <c r="B5" s="2" t="s">
        <v>49</v>
      </c>
      <c r="C5" s="3">
        <v>10367.83</v>
      </c>
    </row>
    <row r="6" spans="1:4" x14ac:dyDescent="0.25">
      <c r="A6" s="7" t="s">
        <v>64</v>
      </c>
      <c r="B6" s="2" t="s">
        <v>50</v>
      </c>
      <c r="C6" s="3">
        <v>10367.83</v>
      </c>
    </row>
    <row r="7" spans="1:4" x14ac:dyDescent="0.25">
      <c r="A7" s="7" t="s">
        <v>65</v>
      </c>
      <c r="B7" s="2" t="s">
        <v>51</v>
      </c>
      <c r="C7" s="3">
        <v>798.42</v>
      </c>
    </row>
    <row r="8" spans="1:4" x14ac:dyDescent="0.25">
      <c r="A8" s="7" t="s">
        <v>66</v>
      </c>
      <c r="B8" s="2" t="s">
        <v>52</v>
      </c>
      <c r="C8" s="3">
        <v>798.42</v>
      </c>
    </row>
    <row r="9" spans="1:4" x14ac:dyDescent="0.25">
      <c r="A9" s="7" t="s">
        <v>67</v>
      </c>
      <c r="B9" s="2" t="s">
        <v>53</v>
      </c>
      <c r="C9" s="3">
        <v>798.42</v>
      </c>
    </row>
    <row r="10" spans="1:4" x14ac:dyDescent="0.25">
      <c r="A10" s="7" t="s">
        <v>68</v>
      </c>
      <c r="B10" s="2" t="s">
        <v>54</v>
      </c>
      <c r="C10" s="3">
        <v>819.83</v>
      </c>
    </row>
    <row r="11" spans="1:4" x14ac:dyDescent="0.25">
      <c r="A11" s="7" t="s">
        <v>69</v>
      </c>
      <c r="B11" s="2" t="s">
        <v>55</v>
      </c>
      <c r="C11" s="3">
        <v>819.83</v>
      </c>
    </row>
    <row r="12" spans="1:4" x14ac:dyDescent="0.25">
      <c r="A12" s="7" t="s">
        <v>70</v>
      </c>
      <c r="B12" s="2" t="s">
        <v>56</v>
      </c>
      <c r="C12" s="3">
        <f>130.68+13.81+14.89+45.13+257.9+4.9+6.31+4.74</f>
        <v>478.35999999999996</v>
      </c>
    </row>
    <row r="13" spans="1:4" x14ac:dyDescent="0.25">
      <c r="A13" s="7" t="s">
        <v>71</v>
      </c>
      <c r="B13" s="2" t="s">
        <v>57</v>
      </c>
      <c r="C13" s="3">
        <f>3.57+3.9+4.67+175.17+28.86+9.67+9.67+105.96</f>
        <v>341.46999999999997</v>
      </c>
    </row>
    <row r="14" spans="1:4" x14ac:dyDescent="0.25">
      <c r="A14" s="7"/>
      <c r="B14" s="2"/>
      <c r="C14" s="3"/>
    </row>
    <row r="15" spans="1:4" x14ac:dyDescent="0.25">
      <c r="A15" s="7"/>
      <c r="B15" s="2"/>
      <c r="C15" s="3"/>
    </row>
    <row r="16" spans="1:4" x14ac:dyDescent="0.25">
      <c r="A16" s="7"/>
      <c r="B16" s="2"/>
      <c r="C16" s="3"/>
    </row>
    <row r="17" spans="1:3" x14ac:dyDescent="0.25">
      <c r="A17" s="7"/>
      <c r="B17" s="2"/>
      <c r="C17" s="3"/>
    </row>
    <row r="18" spans="1:3" x14ac:dyDescent="0.25">
      <c r="A18" s="7"/>
      <c r="B18" s="2"/>
      <c r="C18" s="3"/>
    </row>
    <row r="19" spans="1:3" x14ac:dyDescent="0.25">
      <c r="A19" s="17" t="s">
        <v>59</v>
      </c>
      <c r="B19" s="18"/>
      <c r="C19" s="18"/>
    </row>
    <row r="20" spans="1:3" x14ac:dyDescent="0.25">
      <c r="A20" s="19" t="s">
        <v>60</v>
      </c>
      <c r="B20" s="20"/>
      <c r="C20" s="20"/>
    </row>
  </sheetData>
  <mergeCells count="3">
    <mergeCell ref="A1:C1"/>
    <mergeCell ref="A19:C19"/>
    <mergeCell ref="A20:C20"/>
  </mergeCells>
  <phoneticPr fontId="1" type="noConversion"/>
  <pageMargins left="0.7" right="0.7" top="0.75" bottom="0.75" header="0.3" footer="0.3"/>
  <ignoredErrors>
    <ignoredError sqref="A4:A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F10" sqref="F10"/>
    </sheetView>
  </sheetViews>
  <sheetFormatPr defaultRowHeight="14.4" x14ac:dyDescent="0.25"/>
  <cols>
    <col min="1" max="1" width="14.21875" customWidth="1"/>
    <col min="2" max="2" width="18.109375" customWidth="1"/>
    <col min="3" max="3" width="15.88671875" customWidth="1"/>
    <col min="4" max="4" width="17.109375" customWidth="1"/>
    <col min="5" max="5" width="20" customWidth="1"/>
    <col min="6" max="6" width="15" customWidth="1"/>
  </cols>
  <sheetData>
    <row r="2" spans="1:6" ht="42" customHeight="1" x14ac:dyDescent="0.25">
      <c r="A2" s="13" t="s">
        <v>82</v>
      </c>
      <c r="B2" s="13"/>
      <c r="C2" s="13"/>
      <c r="D2" s="13"/>
      <c r="E2" s="13"/>
      <c r="F2" s="13"/>
    </row>
    <row r="3" spans="1:6" x14ac:dyDescent="0.25">
      <c r="A3" t="s">
        <v>74</v>
      </c>
      <c r="F3" t="s">
        <v>83</v>
      </c>
    </row>
    <row r="4" spans="1:6" ht="28.2" customHeight="1" x14ac:dyDescent="0.25">
      <c r="A4" s="14" t="s">
        <v>75</v>
      </c>
      <c r="B4" s="14" t="s">
        <v>76</v>
      </c>
      <c r="C4" s="14" t="s">
        <v>81</v>
      </c>
      <c r="D4" s="14"/>
      <c r="E4" s="14"/>
      <c r="F4" s="14" t="s">
        <v>80</v>
      </c>
    </row>
    <row r="5" spans="1:6" ht="28.2" customHeight="1" x14ac:dyDescent="0.25">
      <c r="A5" s="14"/>
      <c r="B5" s="14"/>
      <c r="C5" s="4" t="s">
        <v>77</v>
      </c>
      <c r="D5" s="4" t="s">
        <v>78</v>
      </c>
      <c r="E5" s="4" t="s">
        <v>79</v>
      </c>
      <c r="F5" s="14"/>
    </row>
    <row r="6" spans="1:6" ht="28.2" customHeight="1" x14ac:dyDescent="0.25">
      <c r="A6" s="4">
        <f>B6+C6+F6</f>
        <v>374.54</v>
      </c>
      <c r="B6" s="4">
        <v>50</v>
      </c>
      <c r="C6" s="4">
        <f>D6+E6</f>
        <v>297</v>
      </c>
      <c r="D6" s="4"/>
      <c r="E6" s="11">
        <v>297</v>
      </c>
      <c r="F6" s="4">
        <v>27.54</v>
      </c>
    </row>
  </sheetData>
  <mergeCells count="5">
    <mergeCell ref="F4:F5"/>
    <mergeCell ref="B4:B5"/>
    <mergeCell ref="A4:A5"/>
    <mergeCell ref="C4:E4"/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收支预算总表</vt:lpstr>
      <vt:lpstr>支出预算表</vt:lpstr>
      <vt:lpstr>三公经费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胡岳林:</dc:creator>
  <cp:lastModifiedBy>胡岳林:</cp:lastModifiedBy>
  <dcterms:created xsi:type="dcterms:W3CDTF">2013-04-26T07:21:08Z</dcterms:created>
  <dcterms:modified xsi:type="dcterms:W3CDTF">2014-04-28T01:31:01Z</dcterms:modified>
</cp:coreProperties>
</file>